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<sst xmlns="http://schemas.openxmlformats.org/spreadsheetml/2006/main" count="73" uniqueCount="41">
  <si>
    <t>2021年下半年固定资产处置清单</t>
  </si>
  <si>
    <t>非公物仓</t>
  </si>
  <si>
    <t>部门</t>
  </si>
  <si>
    <t>数量</t>
  </si>
  <si>
    <t>价值（元）</t>
  </si>
  <si>
    <t>组织部</t>
  </si>
  <si>
    <t>宣传部</t>
  </si>
  <si>
    <t>保卫处</t>
  </si>
  <si>
    <t>团委</t>
  </si>
  <si>
    <t>工会</t>
  </si>
  <si>
    <t>图书馆</t>
  </si>
  <si>
    <t>继教院</t>
  </si>
  <si>
    <t>机械工程学院</t>
  </si>
  <si>
    <t>航空学院</t>
  </si>
  <si>
    <t>计算机学院</t>
  </si>
  <si>
    <t>经济管理学院</t>
  </si>
  <si>
    <t>商贸学院</t>
  </si>
  <si>
    <t>艺术学院</t>
  </si>
  <si>
    <t>马克思主义学院</t>
  </si>
  <si>
    <t>公共基础课部</t>
  </si>
  <si>
    <t>体育部</t>
  </si>
  <si>
    <t>电气学院</t>
  </si>
  <si>
    <t>工程中心</t>
  </si>
  <si>
    <t>合计</t>
  </si>
  <si>
    <t>公物仓</t>
  </si>
  <si>
    <t>党办、院办</t>
  </si>
  <si>
    <t>纪委</t>
  </si>
  <si>
    <t>学工处</t>
  </si>
  <si>
    <t>计财处</t>
  </si>
  <si>
    <t>教务处</t>
  </si>
  <si>
    <t>质控处</t>
  </si>
  <si>
    <t>国际处</t>
  </si>
  <si>
    <t>后勤</t>
  </si>
  <si>
    <t>科技园</t>
  </si>
  <si>
    <t>电气工程学院</t>
  </si>
  <si>
    <t>交通学院</t>
  </si>
  <si>
    <t>家具</t>
  </si>
  <si>
    <t>本研院</t>
  </si>
  <si>
    <t>总计</t>
  </si>
  <si>
    <t>分类</t>
  </si>
  <si>
    <t>设备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</si>
</sst>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27">
    <font>
      <sz val="11"/>
      <color theme="1"/>
      <name val="等线"/>
      <charset val="134"/>
      <scheme val="minor"/>
    </font>
    <font>
      <sz val="20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19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6" borderId="4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25">
    <xf numFmtId="0" fontId="0" fillId="0" borderId="0" xfId="0"/>
    <xf numFmtId="176" fontId="0" fillId="0" borderId="0" xfId="0" applyNumberFormat="1" applyAlignment="1">
      <alignment horizontal="right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176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76" fontId="3" fillId="0" borderId="0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69"/>
  <sheetViews>
    <sheetView tabSelected="1" workbookViewId="0">
      <selection activeCell="B1" sqref="B1:D1"/>
    </sheetView>
  </sheetViews>
  <sheetFormatPr defaultColWidth="9" defaultRowHeight="14.25" outlineLevelCol="3"/>
  <cols>
    <col min="2" max="2" width="18" customWidth="1"/>
    <col min="3" max="3" width="18.375" customWidth="1"/>
    <col min="4" max="4" width="24.5" style="1" customWidth="1"/>
    <col min="9" max="9" width="12.625"/>
  </cols>
  <sheetData>
    <row r="1" ht="39" customHeight="1" spans="2:4">
      <c r="B1" s="2" t="s">
        <v>0</v>
      </c>
      <c r="C1" s="2"/>
      <c r="D1" s="3"/>
    </row>
    <row r="2" ht="22.5" customHeight="1" spans="2:4">
      <c r="B2" s="4" t="s">
        <v>1</v>
      </c>
      <c r="C2" s="5"/>
      <c r="D2" s="6"/>
    </row>
    <row r="3" spans="2:4">
      <c r="B3" s="7" t="s">
        <v>2</v>
      </c>
      <c r="C3" s="7" t="s">
        <v>3</v>
      </c>
      <c r="D3" s="8" t="s">
        <v>4</v>
      </c>
    </row>
    <row r="4" spans="2:4">
      <c r="B4" s="9" t="s">
        <v>5</v>
      </c>
      <c r="C4" s="9">
        <v>2</v>
      </c>
      <c r="D4" s="10">
        <v>3260</v>
      </c>
    </row>
    <row r="5" spans="2:4">
      <c r="B5" s="9" t="s">
        <v>6</v>
      </c>
      <c r="C5" s="9">
        <v>13</v>
      </c>
      <c r="D5" s="10">
        <v>472815</v>
      </c>
    </row>
    <row r="6" spans="2:4">
      <c r="B6" s="11" t="s">
        <v>7</v>
      </c>
      <c r="C6" s="11">
        <v>4</v>
      </c>
      <c r="D6" s="12">
        <v>52300</v>
      </c>
    </row>
    <row r="7" spans="2:4">
      <c r="B7" s="11" t="s">
        <v>8</v>
      </c>
      <c r="C7" s="11">
        <v>17</v>
      </c>
      <c r="D7" s="12">
        <v>69560</v>
      </c>
    </row>
    <row r="8" spans="2:4">
      <c r="B8" s="11" t="s">
        <v>9</v>
      </c>
      <c r="C8" s="11">
        <v>3</v>
      </c>
      <c r="D8" s="12">
        <v>69780</v>
      </c>
    </row>
    <row r="9" spans="2:4">
      <c r="B9" s="9" t="s">
        <v>10</v>
      </c>
      <c r="C9" s="9">
        <v>51</v>
      </c>
      <c r="D9" s="10">
        <v>148488</v>
      </c>
    </row>
    <row r="10" spans="2:4">
      <c r="B10" s="11" t="s">
        <v>11</v>
      </c>
      <c r="C10" s="11">
        <v>4</v>
      </c>
      <c r="D10" s="12">
        <v>6560</v>
      </c>
    </row>
    <row r="11" spans="2:4">
      <c r="B11" s="9" t="s">
        <v>12</v>
      </c>
      <c r="C11" s="9">
        <v>8</v>
      </c>
      <c r="D11" s="10">
        <v>19475</v>
      </c>
    </row>
    <row r="12" spans="2:4">
      <c r="B12" s="9" t="s">
        <v>13</v>
      </c>
      <c r="C12" s="9">
        <v>13</v>
      </c>
      <c r="D12" s="10">
        <v>92760</v>
      </c>
    </row>
    <row r="13" spans="2:4">
      <c r="B13" s="9" t="s">
        <v>14</v>
      </c>
      <c r="C13" s="9">
        <v>114</v>
      </c>
      <c r="D13" s="10">
        <v>193239</v>
      </c>
    </row>
    <row r="14" spans="2:4">
      <c r="B14" s="9" t="s">
        <v>15</v>
      </c>
      <c r="C14" s="9">
        <v>20</v>
      </c>
      <c r="D14" s="10">
        <v>145010</v>
      </c>
    </row>
    <row r="15" spans="2:4">
      <c r="B15" s="9" t="s">
        <v>16</v>
      </c>
      <c r="C15" s="9">
        <v>29</v>
      </c>
      <c r="D15" s="10">
        <v>1990978</v>
      </c>
    </row>
    <row r="16" spans="2:4">
      <c r="B16" s="9" t="s">
        <v>17</v>
      </c>
      <c r="C16" s="9">
        <v>42</v>
      </c>
      <c r="D16" s="10">
        <v>93919</v>
      </c>
    </row>
    <row r="17" spans="2:4">
      <c r="B17" s="9" t="s">
        <v>18</v>
      </c>
      <c r="C17" s="9">
        <v>1</v>
      </c>
      <c r="D17" s="10">
        <v>570</v>
      </c>
    </row>
    <row r="18" spans="2:4">
      <c r="B18" s="11" t="s">
        <v>19</v>
      </c>
      <c r="C18" s="11">
        <v>21</v>
      </c>
      <c r="D18" s="12">
        <v>96872</v>
      </c>
    </row>
    <row r="19" spans="2:4">
      <c r="B19" s="9" t="s">
        <v>20</v>
      </c>
      <c r="C19" s="9">
        <v>5</v>
      </c>
      <c r="D19" s="10">
        <v>6704</v>
      </c>
    </row>
    <row r="20" spans="2:4">
      <c r="B20" s="9" t="s">
        <v>21</v>
      </c>
      <c r="C20" s="9">
        <v>177</v>
      </c>
      <c r="D20" s="10">
        <v>313565</v>
      </c>
    </row>
    <row r="21" spans="2:4">
      <c r="B21" s="9" t="s">
        <v>22</v>
      </c>
      <c r="C21" s="9">
        <v>384</v>
      </c>
      <c r="D21" s="10">
        <v>945848</v>
      </c>
    </row>
    <row r="22" spans="2:4">
      <c r="B22" s="13" t="s">
        <v>23</v>
      </c>
      <c r="C22" s="7">
        <f>SUM(C4:C21)</f>
        <v>908</v>
      </c>
      <c r="D22" s="8">
        <f>SUM(D4:D21)</f>
        <v>4721703</v>
      </c>
    </row>
    <row r="24" ht="22.5" customHeight="1" spans="2:2">
      <c r="B24" s="4" t="s">
        <v>24</v>
      </c>
    </row>
    <row r="25" spans="2:4">
      <c r="B25" s="14" t="s">
        <v>2</v>
      </c>
      <c r="C25" s="14" t="s">
        <v>3</v>
      </c>
      <c r="D25" s="15" t="s">
        <v>4</v>
      </c>
    </row>
    <row r="26" spans="2:4">
      <c r="B26" s="14" t="s">
        <v>25</v>
      </c>
      <c r="C26" s="14">
        <v>1</v>
      </c>
      <c r="D26" s="15">
        <v>9600</v>
      </c>
    </row>
    <row r="27" spans="2:4">
      <c r="B27" s="14" t="s">
        <v>5</v>
      </c>
      <c r="C27" s="14">
        <v>2</v>
      </c>
      <c r="D27" s="15">
        <v>6850</v>
      </c>
    </row>
    <row r="28" spans="2:4">
      <c r="B28" s="14" t="s">
        <v>6</v>
      </c>
      <c r="C28" s="14">
        <v>7</v>
      </c>
      <c r="D28" s="15">
        <v>27310</v>
      </c>
    </row>
    <row r="29" spans="2:4">
      <c r="B29" s="14" t="s">
        <v>26</v>
      </c>
      <c r="C29" s="14">
        <v>5</v>
      </c>
      <c r="D29" s="15">
        <v>27366</v>
      </c>
    </row>
    <row r="30" spans="2:4">
      <c r="B30" s="14" t="s">
        <v>27</v>
      </c>
      <c r="C30" s="14">
        <v>3</v>
      </c>
      <c r="D30" s="15">
        <v>10150</v>
      </c>
    </row>
    <row r="31" spans="2:4">
      <c r="B31" s="14" t="s">
        <v>9</v>
      </c>
      <c r="C31" s="14">
        <v>4</v>
      </c>
      <c r="D31" s="15">
        <v>11718</v>
      </c>
    </row>
    <row r="32" spans="2:4">
      <c r="B32" s="14" t="s">
        <v>28</v>
      </c>
      <c r="C32" s="14">
        <v>5</v>
      </c>
      <c r="D32" s="15">
        <v>10370</v>
      </c>
    </row>
    <row r="33" spans="2:4">
      <c r="B33" s="14" t="s">
        <v>29</v>
      </c>
      <c r="C33" s="14">
        <v>13</v>
      </c>
      <c r="D33" s="15">
        <v>50915</v>
      </c>
    </row>
    <row r="34" spans="2:4">
      <c r="B34" s="14" t="s">
        <v>30</v>
      </c>
      <c r="C34" s="14">
        <v>1</v>
      </c>
      <c r="D34" s="15">
        <v>5400</v>
      </c>
    </row>
    <row r="35" spans="2:4">
      <c r="B35" s="14" t="s">
        <v>31</v>
      </c>
      <c r="C35" s="14">
        <v>2</v>
      </c>
      <c r="D35" s="15">
        <v>6480</v>
      </c>
    </row>
    <row r="36" spans="2:4">
      <c r="B36" s="14" t="s">
        <v>32</v>
      </c>
      <c r="C36" s="14">
        <v>1</v>
      </c>
      <c r="D36" s="15">
        <v>2880</v>
      </c>
    </row>
    <row r="37" spans="2:4">
      <c r="B37" s="14" t="s">
        <v>10</v>
      </c>
      <c r="C37" s="14">
        <v>167</v>
      </c>
      <c r="D37" s="15">
        <v>1046598</v>
      </c>
    </row>
    <row r="38" spans="2:4">
      <c r="B38" s="14" t="s">
        <v>33</v>
      </c>
      <c r="C38" s="14">
        <v>5</v>
      </c>
      <c r="D38" s="15">
        <v>23000</v>
      </c>
    </row>
    <row r="39" spans="2:4">
      <c r="B39" s="14" t="s">
        <v>12</v>
      </c>
      <c r="C39" s="14">
        <v>2</v>
      </c>
      <c r="D39" s="15">
        <v>8000</v>
      </c>
    </row>
    <row r="40" spans="2:4">
      <c r="B40" s="14" t="s">
        <v>34</v>
      </c>
      <c r="C40" s="14">
        <v>225</v>
      </c>
      <c r="D40" s="15">
        <v>942292</v>
      </c>
    </row>
    <row r="41" spans="2:4">
      <c r="B41" s="14" t="s">
        <v>13</v>
      </c>
      <c r="C41" s="14">
        <v>13</v>
      </c>
      <c r="D41" s="15">
        <v>60358</v>
      </c>
    </row>
    <row r="42" spans="2:4">
      <c r="B42" s="14" t="s">
        <v>35</v>
      </c>
      <c r="C42" s="14">
        <v>1</v>
      </c>
      <c r="D42" s="15">
        <v>3590</v>
      </c>
    </row>
    <row r="43" spans="2:4">
      <c r="B43" s="14" t="s">
        <v>14</v>
      </c>
      <c r="C43" s="14">
        <v>129</v>
      </c>
      <c r="D43" s="15">
        <v>427652.99</v>
      </c>
    </row>
    <row r="44" spans="2:4">
      <c r="B44" s="14" t="s">
        <v>15</v>
      </c>
      <c r="C44" s="14">
        <v>41</v>
      </c>
      <c r="D44" s="15">
        <v>160087</v>
      </c>
    </row>
    <row r="45" spans="2:4">
      <c r="B45" s="14" t="s">
        <v>16</v>
      </c>
      <c r="C45" s="14">
        <v>25</v>
      </c>
      <c r="D45" s="15">
        <v>122110</v>
      </c>
    </row>
    <row r="46" spans="2:4">
      <c r="B46" s="14" t="s">
        <v>17</v>
      </c>
      <c r="C46" s="14">
        <v>5</v>
      </c>
      <c r="D46" s="15">
        <v>29850</v>
      </c>
    </row>
    <row r="47" spans="2:4">
      <c r="B47" s="16" t="s">
        <v>19</v>
      </c>
      <c r="C47" s="16">
        <v>11</v>
      </c>
      <c r="D47" s="17">
        <v>157100</v>
      </c>
    </row>
    <row r="48" spans="2:4">
      <c r="B48" s="14" t="s">
        <v>22</v>
      </c>
      <c r="C48" s="14">
        <v>11</v>
      </c>
      <c r="D48" s="15">
        <v>59672</v>
      </c>
    </row>
    <row r="49" spans="2:4">
      <c r="B49" s="18" t="s">
        <v>23</v>
      </c>
      <c r="C49" s="7">
        <f>SUM(C26:C48)</f>
        <v>679</v>
      </c>
      <c r="D49" s="8">
        <f>SUM(D26:D48)</f>
        <v>3209348.99</v>
      </c>
    </row>
    <row r="51" ht="22.5" customHeight="1" spans="2:2">
      <c r="B51" s="4" t="s">
        <v>36</v>
      </c>
    </row>
    <row r="52" spans="2:4">
      <c r="B52" s="9" t="s">
        <v>2</v>
      </c>
      <c r="C52" s="9" t="s">
        <v>3</v>
      </c>
      <c r="D52" s="10" t="s">
        <v>4</v>
      </c>
    </row>
    <row r="53" spans="2:4">
      <c r="B53" s="9" t="s">
        <v>6</v>
      </c>
      <c r="C53" s="9">
        <v>1</v>
      </c>
      <c r="D53" s="10">
        <v>105</v>
      </c>
    </row>
    <row r="54" spans="2:4">
      <c r="B54" s="9" t="s">
        <v>8</v>
      </c>
      <c r="C54" s="9">
        <v>122</v>
      </c>
      <c r="D54" s="10">
        <v>7341</v>
      </c>
    </row>
    <row r="55" spans="2:4">
      <c r="B55" s="9" t="s">
        <v>9</v>
      </c>
      <c r="C55" s="9">
        <v>243</v>
      </c>
      <c r="D55" s="10">
        <v>19570</v>
      </c>
    </row>
    <row r="56" spans="2:4">
      <c r="B56" s="9" t="s">
        <v>37</v>
      </c>
      <c r="C56" s="9">
        <v>1</v>
      </c>
      <c r="D56" s="10">
        <v>441</v>
      </c>
    </row>
    <row r="57" spans="2:4">
      <c r="B57" s="9" t="s">
        <v>10</v>
      </c>
      <c r="C57" s="9">
        <v>616</v>
      </c>
      <c r="D57" s="10">
        <v>111691.7</v>
      </c>
    </row>
    <row r="58" spans="2:4">
      <c r="B58" s="9" t="s">
        <v>34</v>
      </c>
      <c r="C58" s="9">
        <v>276</v>
      </c>
      <c r="D58" s="10">
        <v>23337</v>
      </c>
    </row>
    <row r="59" spans="2:4">
      <c r="B59" s="9" t="s">
        <v>13</v>
      </c>
      <c r="C59" s="9">
        <v>200</v>
      </c>
      <c r="D59" s="10">
        <v>28005</v>
      </c>
    </row>
    <row r="60" spans="2:4">
      <c r="B60" s="9" t="s">
        <v>14</v>
      </c>
      <c r="C60" s="9">
        <v>11</v>
      </c>
      <c r="D60" s="10">
        <v>550</v>
      </c>
    </row>
    <row r="61" spans="2:4">
      <c r="B61" s="9" t="s">
        <v>15</v>
      </c>
      <c r="C61" s="9">
        <v>34</v>
      </c>
      <c r="D61" s="10">
        <v>4235</v>
      </c>
    </row>
    <row r="62" spans="2:4">
      <c r="B62" s="13" t="s">
        <v>23</v>
      </c>
      <c r="C62" s="7">
        <f>SUM(C53:C61)</f>
        <v>1504</v>
      </c>
      <c r="D62" s="8">
        <f>SUM(D53:D61)</f>
        <v>195275.7</v>
      </c>
    </row>
    <row r="63" spans="2:4">
      <c r="B63" s="19"/>
      <c r="C63" s="20"/>
      <c r="D63" s="21"/>
    </row>
    <row r="64" spans="2:4">
      <c r="B64" s="20"/>
      <c r="C64" s="20"/>
      <c r="D64" s="21"/>
    </row>
    <row r="65" ht="18.75" spans="2:2">
      <c r="B65" s="4" t="s">
        <v>38</v>
      </c>
    </row>
    <row r="66" spans="2:4">
      <c r="B66" s="13" t="s">
        <v>39</v>
      </c>
      <c r="C66" s="7" t="s">
        <v>3</v>
      </c>
      <c r="D66" s="8" t="s">
        <v>4</v>
      </c>
    </row>
    <row r="67" spans="2:4">
      <c r="B67" s="7" t="s">
        <v>40</v>
      </c>
      <c r="C67" s="7">
        <f>C22+C49</f>
        <v>1587</v>
      </c>
      <c r="D67" s="8">
        <f>D49+D22</f>
        <v>7931051.99</v>
      </c>
    </row>
    <row r="68" spans="2:4">
      <c r="B68" s="7" t="s">
        <v>36</v>
      </c>
      <c r="C68" s="7">
        <v>1504</v>
      </c>
      <c r="D68" s="8">
        <v>195275.7</v>
      </c>
    </row>
    <row r="69" spans="2:4">
      <c r="B69" s="22" t="s">
        <v>23</v>
      </c>
      <c r="C69" s="23">
        <f>SUM(C67:C68)</f>
        <v>3091</v>
      </c>
      <c r="D69" s="24">
        <f>SUM(D67:D68)</f>
        <v>8126327.69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吴卫</cp:lastModifiedBy>
  <dcterms:created xsi:type="dcterms:W3CDTF">2015-06-05T18:19:00Z</dcterms:created>
  <dcterms:modified xsi:type="dcterms:W3CDTF">2021-11-10T02:04:49Z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